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7600" activeTab="0"/>
  </bookViews>
  <sheets>
    <sheet name="Subscriptions" sheetId="1" r:id="rId1"/>
    <sheet name="How to Use" sheetId="2" r:id="rId2"/>
  </sheets>
  <calcPr calcId="191029"/>
</workbook>
</file>

<file path=xl/sharedStrings.xml><?xml version="1.0" encoding="utf-8"?>
<sst xmlns="http://schemas.openxmlformats.org/spreadsheetml/2006/main" count="43" uniqueCount="40">
  <si>
    <t>Netflix</t>
  </si>
  <si>
    <t>Monthly</t>
  </si>
  <si>
    <t>Everyone</t>
  </si>
  <si>
    <t>Spotify</t>
  </si>
  <si>
    <t>Maya</t>
  </si>
  <si>
    <t>ChatGPT</t>
  </si>
  <si>
    <t>Me</t>
  </si>
  <si>
    <t>Adobe</t>
  </si>
  <si>
    <t>Yearly</t>
  </si>
  <si>
    <t>Decide before it renews</t>
  </si>
  <si>
    <t>Subscription Tracker</t>
  </si>
  <si>
    <t>Per Month</t>
  </si>
  <si>
    <t>What doesn’t renew monthly is counted at its monthly share.</t>
  </si>
  <si>
    <t>Per Year</t>
  </si>
  <si>
    <t>Over 5 Years</t>
  </si>
  <si>
    <t>At today’s prices.</t>
  </si>
  <si>
    <t>Name</t>
  </si>
  <si>
    <t xml:space="preserve">Price </t>
  </si>
  <si>
    <t>How Often</t>
  </si>
  <si>
    <t>Next Renewal</t>
  </si>
  <si>
    <t>For</t>
  </si>
  <si>
    <t xml:space="preserve">Per Month </t>
  </si>
  <si>
    <t xml:space="preserve">Per Year </t>
  </si>
  <si>
    <t>Notes</t>
  </si>
  <si>
    <t>How to Use</t>
  </si>
  <si>
    <t>1.</t>
  </si>
  <si>
    <t>Replace the four examples with your own subscriptions: a row for each, with its name, its price and when it next renews.</t>
  </si>
  <si>
    <t>2.</t>
  </si>
  <si>
    <t>Under How Often, choose how often it renews: every 2 weeks, monthly, every 2 months, every 3 months or yearly.</t>
  </si>
  <si>
    <t>3.</t>
  </si>
  <si>
    <t>Per Month and Per Year fill in on their own, and the totals at the top add them up. What doesn’t renew monthly is counted at its monthly share, and every 2 weeks counts as 26 payments a year.</t>
  </si>
  <si>
    <t>4.</t>
  </si>
  <si>
    <t>In Excel and Google Sheets, a renewal in the next 7 days is highlighted, so you can decide before you’re charged.</t>
  </si>
  <si>
    <t>5.</t>
  </si>
  <si>
    <t>Put who each one is for under For, and anything else under Notes.</t>
  </si>
  <si>
    <t>Good to know</t>
  </si>
  <si>
    <t>A spreadsheet won’t remind you before a renewal, and it won’t move a date on once it has passed: when a subscription renews, change its Next Renewal yourself.</t>
  </si>
  <si>
    <t>There’s room for 55 subscriptions. For more, insert rows above the last one, and copy Per Month and Per Year down into them.</t>
  </si>
  <si>
    <t>Meter, for iPhone, keeps a list like this for you, and reminds you the day before each renewal.</t>
  </si>
  <si>
    <t>https://getmeter.app/</t>
  </si>
</sst>
</file>

<file path=xl/styles.xml><?xml version="1.0" encoding="utf-8"?>
<styleSheet xmlns="http://schemas.openxmlformats.org/spreadsheetml/2006/main">
  <numFmts count="2">
    <numFmt numFmtId="164" formatCode="&quot;$&quot;#,##0.00_);-&quot;$&quot;#,##0.00_)"/>
    <numFmt numFmtId="165" formatCode="mmm d, yyyy"/>
  </numFmts>
  <fonts count="8">
    <font>
      <sz val="11"/>
      <color rgb="FF1D1D1F"/>
      <name val="Arial"/>
      <family val="2"/>
    </font>
    <font>
      <b/>
      <sz val="17"/>
      <color rgb="FF1D1D1F"/>
      <name val="Arial"/>
      <family val="2"/>
    </font>
    <font>
      <b/>
      <sz val="12"/>
      <color rgb="FF1D1D1F"/>
      <name val="Arial"/>
      <family val="2"/>
    </font>
    <font>
      <sz val="10"/>
      <color rgb="FF86868B"/>
      <name val="Arial"/>
      <family val="2"/>
    </font>
    <font>
      <b/>
      <sz val="11"/>
      <color rgb="FF6E6E73"/>
      <name val="Arial"/>
      <family val="2"/>
    </font>
    <font>
      <sz val="11"/>
      <color rgb="FF6E6E73"/>
      <name val="Arial"/>
      <family val="2"/>
    </font>
    <font>
      <b/>
      <sz val="11"/>
      <color rgb="FF1D1D1F"/>
      <name val="Arial"/>
      <family val="2"/>
    </font>
    <font>
      <u/>
      <sz val="11"/>
      <color rgb="FF0062D6"/>
      <name val="Arial"/>
      <family val="2"/>
    </font>
  </fonts>
  <fills count="3">
    <fill>
      <patternFill patternType="none"/>
    </fill>
    <fill>
      <patternFill patternType="gray125"/>
    </fill>
    <fill>
      <patternFill patternType="solid">
        <fgColor rgb="FFF5F5F7"/>
        <bgColor indexed="64"/>
      </patternFill>
    </fill>
  </fills>
  <borders count="4">
    <border>
      <left/>
      <right/>
      <top/>
      <bottom/>
      <diagonal/>
    </border>
    <border>
      <left/>
      <right/>
      <top/>
      <bottom style="thin">
        <color rgb="FFE3E3E8"/>
      </bottom>
      <diagonal/>
    </border>
    <border>
      <left/>
      <right/>
      <top/>
      <bottom style="thin">
        <color rgb="FFC7C7CC"/>
      </bottom>
      <diagonal/>
    </border>
    <border>
      <left/>
      <right/>
      <top/>
      <bottom style="thin">
        <color rgb="FFE5E5EA"/>
      </bottom>
      <diagonal/>
    </border>
  </borders>
  <cellStyleXfs count="1">
    <xf numFmtId="0" fontId="0" fillId="0" borderId="0"/>
  </cellStyleXfs>
  <cellXfs count="20">
    <xf numFmtId="0" fontId="0" fillId="0" borderId="0" xfId="0"/>
    <xf numFmtId="0" fontId="1" fillId="0" borderId="0" xfId="0" applyFont="1" applyAlignment="1">
      <alignment vertical="center"/>
    </xf>
    <xf numFmtId="0" fontId="0" fillId="2" borderId="1" xfId="0" applyFill="1" applyBorder="1" applyAlignment="1">
      <alignment horizontal="left" vertical="center" indent="1"/>
    </xf>
    <xf numFmtId="0" fontId="0" fillId="2" borderId="0" xfId="0" applyFill="1" applyAlignment="1">
      <alignment horizontal="left" vertical="center" indent="1"/>
    </xf>
    <xf numFmtId="164" fontId="2" fillId="2" borderId="1" xfId="0" applyNumberFormat="1" applyFont="1" applyFill="1" applyBorder="1" applyAlignment="1">
      <alignment horizontal="right" vertical="center"/>
    </xf>
    <xf numFmtId="164" fontId="2" fillId="2" borderId="0" xfId="0" applyNumberFormat="1" applyFont="1" applyFill="1" applyAlignment="1">
      <alignment horizontal="right" vertical="center"/>
    </xf>
    <xf numFmtId="0" fontId="3" fillId="0" borderId="0" xfId="0" applyFont="1" applyAlignment="1">
      <alignment horizontal="left" vertical="center" indent="1"/>
    </xf>
    <xf numFmtId="0" fontId="4" fillId="0" borderId="2" xfId="0" applyFont="1" applyBorder="1" applyAlignment="1">
      <alignment horizontal="left" vertical="bottom" indent="1"/>
    </xf>
    <xf numFmtId="0" fontId="4" fillId="0" borderId="2" xfId="0" applyFont="1" applyBorder="1" applyAlignment="1">
      <alignment horizontal="right" vertical="bottom" indent="1"/>
    </xf>
    <xf numFmtId="0" fontId="4" fillId="0" borderId="2" xfId="0" applyFont="1" applyBorder="1" applyAlignment="1">
      <alignment horizontal="right" vertical="bottom"/>
    </xf>
    <xf numFmtId="0" fontId="4" fillId="0" borderId="2" xfId="0" applyFont="1" applyBorder="1" applyAlignment="1">
      <alignment horizontal="center" vertical="bottom"/>
    </xf>
    <xf numFmtId="0" fontId="0" fillId="0" borderId="3" xfId="0" applyBorder="1" applyAlignment="1">
      <alignment horizontal="left" vertical="center" indent="1"/>
    </xf>
    <xf numFmtId="0" fontId="0" fillId="0" borderId="3" xfId="0" applyBorder="1" applyAlignment="1">
      <alignment horizontal="center" vertical="center"/>
    </xf>
    <xf numFmtId="164" fontId="0" fillId="0" borderId="3" xfId="0" applyNumberFormat="1" applyBorder="1" applyAlignment="1">
      <alignment horizontal="right" vertical="center"/>
    </xf>
    <xf numFmtId="165" fontId="0" fillId="0" borderId="3" xfId="0" applyNumberFormat="1" applyBorder="1" applyAlignment="1">
      <alignment horizontal="right" vertical="center" indent="1"/>
    </xf>
    <xf numFmtId="164" fontId="5" fillId="0" borderId="3" xfId="0" applyNumberFormat="1" applyFont="1" applyBorder="1" applyAlignment="1">
      <alignment horizontal="right" vertical="center"/>
    </xf>
    <xf numFmtId="0" fontId="5" fillId="0" borderId="0" xfId="0" applyFont="1" applyAlignment="1">
      <alignment vertical="top"/>
    </xf>
    <xf numFmtId="0" fontId="0" fillId="0" borderId="0" xfId="0" applyAlignment="1">
      <alignment vertical="top" wrapText="1"/>
    </xf>
    <xf numFmtId="0" fontId="6" fillId="0" borderId="0" xfId="0" applyFont="1" applyAlignment="1">
      <alignment vertical="bottom"/>
    </xf>
    <xf numFmtId="0" fontId="7" fillId="0" borderId="0" xfId="0" applyFont="1" applyAlignment="1">
      <alignment vertical="top"/>
    </xf>
  </cellXfs>
  <cellStyles count="1">
    <cellStyle name="Normal" xfId="0" builtinId="0"/>
  </cellStyles>
  <dxfs count="1">
    <dxf>
      <fill>
        <patternFill patternType="solid">
          <fgColor rgb="FFFFF4E5"/>
          <bgColor rgb="FFFFF4E5"/>
        </patternFill>
      </fill>
    </dxf>
  </dxfs>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 Id="rId4" Type="http://schemas.openxmlformats.org/officeDocument/2006/relationships/sharedStrings" Target="sharedStrings.xml"/></Relationships>
</file>

<file path=xl/worksheets/_rels/sheet2.xml.rels><?xml version="1.0" encoding="UTF-8" standalone="yes"?>
<Relationships xmlns="http://schemas.openxmlformats.org/package/2006/relationships"><Relationship Id="rId1" Type="http://schemas.openxmlformats.org/officeDocument/2006/relationships/hyperlink" Target="https://getmeter.app/" TargetMode="External"/></Relationships>
</file>

<file path=xl/worksheets/sheet1.xml><?xml version="1.0" encoding="utf-8"?>
<worksheet xmlns="http://schemas.openxmlformats.org/spreadsheetml/2006/main">
  <sheetPr>
    <pageSetUpPr fitToPage="1"/>
  </sheetPr>
  <dimension ref="A1:H60"/>
  <sheetViews>
    <sheetView showGridLines="0" tabSelected="1" workbookViewId="0">
      <pane ySplit="5" topLeftCell="A6" activePane="bottomLeft" state="frozen"/>
      <selection pane="bottomLeft" activeCell="A6" sqref="A6"/>
    </sheetView>
  </sheetViews>
  <sheetFormatPr defaultRowHeight="15"/>
  <cols>
    <col min="1" max="1" width="24" customWidth="1"/>
    <col min="2" max="2" width="14" customWidth="1"/>
    <col min="3" max="3" width="17" customWidth="1"/>
    <col min="4" max="4" width="15" customWidth="1"/>
    <col min="5" max="5" width="14" customWidth="1"/>
    <col min="6" max="6" width="13" customWidth="1"/>
    <col min="7" max="7" width="13" customWidth="1"/>
    <col min="8" max="8" width="34" customWidth="1"/>
  </cols>
  <sheetData>
    <row r="1" ht="32" customHeight="1">
      <c r="A1" s="1" t="s">
        <v>10</v>
      </c>
    </row>
    <row r="2" ht="22" customHeight="1">
      <c r="A2" s="2" t="s">
        <v>11</v>
      </c>
      <c r="B2" s="4">
        <f>SUM(F6:F60)</f>
        <v>106.89666666666666</v>
      </c>
      <c r="C2" s="6" t="s">
        <v>12</v>
      </c>
    </row>
    <row r="3" ht="22" customHeight="1">
      <c r="A3" s="2" t="s">
        <v>13</v>
      </c>
      <c r="B3" s="4">
        <f>SUM(G6:G60)</f>
        <v>1282.76</v>
      </c>
    </row>
    <row r="4" ht="22" customHeight="1">
      <c r="A4" s="3" t="s">
        <v>14</v>
      </c>
      <c r="B4" s="5">
        <f>B3*5</f>
        <v>6413.8</v>
      </c>
      <c r="C4" s="6" t="s">
        <v>15</v>
      </c>
    </row>
    <row r="5" ht="34" customHeight="1">
      <c r="A5" s="7" t="s">
        <v>16</v>
      </c>
      <c r="B5" s="9" t="s">
        <v>17</v>
      </c>
      <c r="C5" s="10" t="s">
        <v>18</v>
      </c>
      <c r="D5" s="8" t="s">
        <v>19</v>
      </c>
      <c r="E5" s="10" t="s">
        <v>20</v>
      </c>
      <c r="F5" s="9" t="s">
        <v>21</v>
      </c>
      <c r="G5" s="9" t="s">
        <v>22</v>
      </c>
      <c r="H5" s="7" t="s">
        <v>23</v>
      </c>
    </row>
    <row r="6" ht="21" customHeight="1">
      <c r="A6" s="11" t="s">
        <v>0</v>
      </c>
      <c r="B6" s="13">
        <v>18.99</v>
      </c>
      <c r="C6" s="12" t="s">
        <v>1</v>
      </c>
      <c r="D6" s="14">
        <v>46307</v>
      </c>
      <c r="E6" s="12" t="s">
        <v>2</v>
      </c>
      <c r="F6" s="15">
        <f>IF(OR(B6="",C6=""),"",IF(C6="Every 2 weeks",B6*26/12,IF(C6="Monthly",B6,IF(C6="Every 2 months",B6/2,IF(C6="Every 3 months",B6/3,IF(C6="Yearly",B6/12,""))))))</f>
        <v>18.99</v>
      </c>
      <c r="G6" s="15">
        <f>IF(F6="","",F6*12)</f>
        <v>227.88</v>
      </c>
      <c r="H6" s="11"/>
    </row>
    <row r="7" ht="21" customHeight="1">
      <c r="A7" s="11" t="s">
        <v>3</v>
      </c>
      <c r="B7" s="13">
        <v>12.99</v>
      </c>
      <c r="C7" s="12" t="s">
        <v>1</v>
      </c>
      <c r="D7" s="14">
        <v>46315</v>
      </c>
      <c r="E7" s="12" t="s">
        <v>4</v>
      </c>
      <c r="F7" s="15">
        <f>IF(OR(B7="",C7=""),"",IF(C7="Every 2 weeks",B7*26/12,IF(C7="Monthly",B7,IF(C7="Every 2 months",B7/2,IF(C7="Every 3 months",B7/3,IF(C7="Yearly",B7/12,""))))))</f>
        <v>12.99</v>
      </c>
      <c r="G7" s="15">
        <f>IF(F7="","",F7*12)</f>
        <v>155.88</v>
      </c>
      <c r="H7" s="11"/>
    </row>
    <row r="8" ht="21" customHeight="1">
      <c r="A8" s="11" t="s">
        <v>5</v>
      </c>
      <c r="B8" s="13">
        <v>20</v>
      </c>
      <c r="C8" s="12" t="s">
        <v>1</v>
      </c>
      <c r="D8" s="14">
        <v>46323</v>
      </c>
      <c r="E8" s="12" t="s">
        <v>6</v>
      </c>
      <c r="F8" s="15">
        <f>IF(OR(B8="",C8=""),"",IF(C8="Every 2 weeks",B8*26/12,IF(C8="Monthly",B8,IF(C8="Every 2 months",B8/2,IF(C8="Every 3 months",B8/3,IF(C8="Yearly",B8/12,""))))))</f>
        <v>20</v>
      </c>
      <c r="G8" s="15">
        <f>IF(F8="","",F8*12)</f>
        <v>240</v>
      </c>
      <c r="H8" s="11"/>
    </row>
    <row r="9" ht="21" customHeight="1">
      <c r="A9" s="11" t="s">
        <v>7</v>
      </c>
      <c r="B9" s="13">
        <v>659</v>
      </c>
      <c r="C9" s="12" t="s">
        <v>8</v>
      </c>
      <c r="D9" s="14">
        <v>46460</v>
      </c>
      <c r="E9" s="12" t="s">
        <v>6</v>
      </c>
      <c r="F9" s="15">
        <f>IF(OR(B9="",C9=""),"",IF(C9="Every 2 weeks",B9*26/12,IF(C9="Monthly",B9,IF(C9="Every 2 months",B9/2,IF(C9="Every 3 months",B9/3,IF(C9="Yearly",B9/12,""))))))</f>
        <v>54.916666666666664</v>
      </c>
      <c r="G9" s="15">
        <f>IF(F9="","",F9*12)</f>
        <v>659</v>
      </c>
      <c r="H9" s="11" t="s">
        <v>9</v>
      </c>
    </row>
    <row r="10" ht="21" customHeight="1">
      <c r="A10" s="11"/>
      <c r="B10" s="13"/>
      <c r="C10" s="12"/>
      <c r="D10" s="14"/>
      <c r="E10" s="12"/>
      <c r="F10" s="15" t="str">
        <f>IF(OR(B10="",C10=""),"",IF(C10="Every 2 weeks",B10*26/12,IF(C10="Monthly",B10,IF(C10="Every 2 months",B10/2,IF(C10="Every 3 months",B10/3,IF(C10="Yearly",B10/12,""))))))</f>
        <v/>
      </c>
      <c r="G10" s="15" t="str">
        <f>IF(F10="","",F10*12)</f>
        <v/>
      </c>
      <c r="H10" s="11"/>
    </row>
    <row r="11" ht="21" customHeight="1">
      <c r="A11" s="11"/>
      <c r="B11" s="13"/>
      <c r="C11" s="12"/>
      <c r="D11" s="14"/>
      <c r="E11" s="12"/>
      <c r="F11" s="15" t="str">
        <f>IF(OR(B11="",C11=""),"",IF(C11="Every 2 weeks",B11*26/12,IF(C11="Monthly",B11,IF(C11="Every 2 months",B11/2,IF(C11="Every 3 months",B11/3,IF(C11="Yearly",B11/12,""))))))</f>
        <v/>
      </c>
      <c r="G11" s="15" t="str">
        <f>IF(F11="","",F11*12)</f>
        <v/>
      </c>
      <c r="H11" s="11"/>
    </row>
    <row r="12" ht="21" customHeight="1">
      <c r="A12" s="11"/>
      <c r="B12" s="13"/>
      <c r="C12" s="12"/>
      <c r="D12" s="14"/>
      <c r="E12" s="12"/>
      <c r="F12" s="15" t="str">
        <f>IF(OR(B12="",C12=""),"",IF(C12="Every 2 weeks",B12*26/12,IF(C12="Monthly",B12,IF(C12="Every 2 months",B12/2,IF(C12="Every 3 months",B12/3,IF(C12="Yearly",B12/12,""))))))</f>
        <v/>
      </c>
      <c r="G12" s="15" t="str">
        <f>IF(F12="","",F12*12)</f>
        <v/>
      </c>
      <c r="H12" s="11"/>
    </row>
    <row r="13" ht="21" customHeight="1">
      <c r="A13" s="11"/>
      <c r="B13" s="13"/>
      <c r="C13" s="12"/>
      <c r="D13" s="14"/>
      <c r="E13" s="12"/>
      <c r="F13" s="15" t="str">
        <f>IF(OR(B13="",C13=""),"",IF(C13="Every 2 weeks",B13*26/12,IF(C13="Monthly",B13,IF(C13="Every 2 months",B13/2,IF(C13="Every 3 months",B13/3,IF(C13="Yearly",B13/12,""))))))</f>
        <v/>
      </c>
      <c r="G13" s="15" t="str">
        <f>IF(F13="","",F13*12)</f>
        <v/>
      </c>
      <c r="H13" s="11"/>
    </row>
    <row r="14" ht="21" customHeight="1">
      <c r="A14" s="11"/>
      <c r="B14" s="13"/>
      <c r="C14" s="12"/>
      <c r="D14" s="14"/>
      <c r="E14" s="12"/>
      <c r="F14" s="15" t="str">
        <f>IF(OR(B14="",C14=""),"",IF(C14="Every 2 weeks",B14*26/12,IF(C14="Monthly",B14,IF(C14="Every 2 months",B14/2,IF(C14="Every 3 months",B14/3,IF(C14="Yearly",B14/12,""))))))</f>
        <v/>
      </c>
      <c r="G14" s="15" t="str">
        <f>IF(F14="","",F14*12)</f>
        <v/>
      </c>
      <c r="H14" s="11"/>
    </row>
    <row r="15" ht="21" customHeight="1">
      <c r="A15" s="11"/>
      <c r="B15" s="13"/>
      <c r="C15" s="12"/>
      <c r="D15" s="14"/>
      <c r="E15" s="12"/>
      <c r="F15" s="15" t="str">
        <f>IF(OR(B15="",C15=""),"",IF(C15="Every 2 weeks",B15*26/12,IF(C15="Monthly",B15,IF(C15="Every 2 months",B15/2,IF(C15="Every 3 months",B15/3,IF(C15="Yearly",B15/12,""))))))</f>
        <v/>
      </c>
      <c r="G15" s="15" t="str">
        <f>IF(F15="","",F15*12)</f>
        <v/>
      </c>
      <c r="H15" s="11"/>
    </row>
    <row r="16" ht="21" customHeight="1">
      <c r="A16" s="11"/>
      <c r="B16" s="13"/>
      <c r="C16" s="12"/>
      <c r="D16" s="14"/>
      <c r="E16" s="12"/>
      <c r="F16" s="15" t="str">
        <f>IF(OR(B16="",C16=""),"",IF(C16="Every 2 weeks",B16*26/12,IF(C16="Monthly",B16,IF(C16="Every 2 months",B16/2,IF(C16="Every 3 months",B16/3,IF(C16="Yearly",B16/12,""))))))</f>
        <v/>
      </c>
      <c r="G16" s="15" t="str">
        <f>IF(F16="","",F16*12)</f>
        <v/>
      </c>
      <c r="H16" s="11"/>
    </row>
    <row r="17" ht="21" customHeight="1">
      <c r="A17" s="11"/>
      <c r="B17" s="13"/>
      <c r="C17" s="12"/>
      <c r="D17" s="14"/>
      <c r="E17" s="12"/>
      <c r="F17" s="15" t="str">
        <f>IF(OR(B17="",C17=""),"",IF(C17="Every 2 weeks",B17*26/12,IF(C17="Monthly",B17,IF(C17="Every 2 months",B17/2,IF(C17="Every 3 months",B17/3,IF(C17="Yearly",B17/12,""))))))</f>
        <v/>
      </c>
      <c r="G17" s="15" t="str">
        <f>IF(F17="","",F17*12)</f>
        <v/>
      </c>
      <c r="H17" s="11"/>
    </row>
    <row r="18" ht="21" customHeight="1">
      <c r="A18" s="11"/>
      <c r="B18" s="13"/>
      <c r="C18" s="12"/>
      <c r="D18" s="14"/>
      <c r="E18" s="12"/>
      <c r="F18" s="15" t="str">
        <f>IF(OR(B18="",C18=""),"",IF(C18="Every 2 weeks",B18*26/12,IF(C18="Monthly",B18,IF(C18="Every 2 months",B18/2,IF(C18="Every 3 months",B18/3,IF(C18="Yearly",B18/12,""))))))</f>
        <v/>
      </c>
      <c r="G18" s="15" t="str">
        <f>IF(F18="","",F18*12)</f>
        <v/>
      </c>
      <c r="H18" s="11"/>
    </row>
    <row r="19" ht="21" customHeight="1">
      <c r="A19" s="11"/>
      <c r="B19" s="13"/>
      <c r="C19" s="12"/>
      <c r="D19" s="14"/>
      <c r="E19" s="12"/>
      <c r="F19" s="15" t="str">
        <f>IF(OR(B19="",C19=""),"",IF(C19="Every 2 weeks",B19*26/12,IF(C19="Monthly",B19,IF(C19="Every 2 months",B19/2,IF(C19="Every 3 months",B19/3,IF(C19="Yearly",B19/12,""))))))</f>
        <v/>
      </c>
      <c r="G19" s="15" t="str">
        <f>IF(F19="","",F19*12)</f>
        <v/>
      </c>
      <c r="H19" s="11"/>
    </row>
    <row r="20" ht="21" customHeight="1">
      <c r="A20" s="11"/>
      <c r="B20" s="13"/>
      <c r="C20" s="12"/>
      <c r="D20" s="14"/>
      <c r="E20" s="12"/>
      <c r="F20" s="15" t="str">
        <f>IF(OR(B20="",C20=""),"",IF(C20="Every 2 weeks",B20*26/12,IF(C20="Monthly",B20,IF(C20="Every 2 months",B20/2,IF(C20="Every 3 months",B20/3,IF(C20="Yearly",B20/12,""))))))</f>
        <v/>
      </c>
      <c r="G20" s="15" t="str">
        <f>IF(F20="","",F20*12)</f>
        <v/>
      </c>
      <c r="H20" s="11"/>
    </row>
    <row r="21" ht="21" customHeight="1">
      <c r="A21" s="11"/>
      <c r="B21" s="13"/>
      <c r="C21" s="12"/>
      <c r="D21" s="14"/>
      <c r="E21" s="12"/>
      <c r="F21" s="15" t="str">
        <f>IF(OR(B21="",C21=""),"",IF(C21="Every 2 weeks",B21*26/12,IF(C21="Monthly",B21,IF(C21="Every 2 months",B21/2,IF(C21="Every 3 months",B21/3,IF(C21="Yearly",B21/12,""))))))</f>
        <v/>
      </c>
      <c r="G21" s="15" t="str">
        <f>IF(F21="","",F21*12)</f>
        <v/>
      </c>
      <c r="H21" s="11"/>
    </row>
    <row r="22" ht="21" customHeight="1">
      <c r="A22" s="11"/>
      <c r="B22" s="13"/>
      <c r="C22" s="12"/>
      <c r="D22" s="14"/>
      <c r="E22" s="12"/>
      <c r="F22" s="15" t="str">
        <f>IF(OR(B22="",C22=""),"",IF(C22="Every 2 weeks",B22*26/12,IF(C22="Monthly",B22,IF(C22="Every 2 months",B22/2,IF(C22="Every 3 months",B22/3,IF(C22="Yearly",B22/12,""))))))</f>
        <v/>
      </c>
      <c r="G22" s="15" t="str">
        <f>IF(F22="","",F22*12)</f>
        <v/>
      </c>
      <c r="H22" s="11"/>
    </row>
    <row r="23" ht="21" customHeight="1">
      <c r="A23" s="11"/>
      <c r="B23" s="13"/>
      <c r="C23" s="12"/>
      <c r="D23" s="14"/>
      <c r="E23" s="12"/>
      <c r="F23" s="15" t="str">
        <f>IF(OR(B23="",C23=""),"",IF(C23="Every 2 weeks",B23*26/12,IF(C23="Monthly",B23,IF(C23="Every 2 months",B23/2,IF(C23="Every 3 months",B23/3,IF(C23="Yearly",B23/12,""))))))</f>
        <v/>
      </c>
      <c r="G23" s="15" t="str">
        <f>IF(F23="","",F23*12)</f>
        <v/>
      </c>
      <c r="H23" s="11"/>
    </row>
    <row r="24" ht="21" customHeight="1">
      <c r="A24" s="11"/>
      <c r="B24" s="13"/>
      <c r="C24" s="12"/>
      <c r="D24" s="14"/>
      <c r="E24" s="12"/>
      <c r="F24" s="15" t="str">
        <f>IF(OR(B24="",C24=""),"",IF(C24="Every 2 weeks",B24*26/12,IF(C24="Monthly",B24,IF(C24="Every 2 months",B24/2,IF(C24="Every 3 months",B24/3,IF(C24="Yearly",B24/12,""))))))</f>
        <v/>
      </c>
      <c r="G24" s="15" t="str">
        <f>IF(F24="","",F24*12)</f>
        <v/>
      </c>
      <c r="H24" s="11"/>
    </row>
    <row r="25" ht="21" customHeight="1">
      <c r="A25" s="11"/>
      <c r="B25" s="13"/>
      <c r="C25" s="12"/>
      <c r="D25" s="14"/>
      <c r="E25" s="12"/>
      <c r="F25" s="15" t="str">
        <f>IF(OR(B25="",C25=""),"",IF(C25="Every 2 weeks",B25*26/12,IF(C25="Monthly",B25,IF(C25="Every 2 months",B25/2,IF(C25="Every 3 months",B25/3,IF(C25="Yearly",B25/12,""))))))</f>
        <v/>
      </c>
      <c r="G25" s="15" t="str">
        <f>IF(F25="","",F25*12)</f>
        <v/>
      </c>
      <c r="H25" s="11"/>
    </row>
    <row r="26" ht="21" customHeight="1">
      <c r="A26" s="11"/>
      <c r="B26" s="13"/>
      <c r="C26" s="12"/>
      <c r="D26" s="14"/>
      <c r="E26" s="12"/>
      <c r="F26" s="15" t="str">
        <f>IF(OR(B26="",C26=""),"",IF(C26="Every 2 weeks",B26*26/12,IF(C26="Monthly",B26,IF(C26="Every 2 months",B26/2,IF(C26="Every 3 months",B26/3,IF(C26="Yearly",B26/12,""))))))</f>
        <v/>
      </c>
      <c r="G26" s="15" t="str">
        <f>IF(F26="","",F26*12)</f>
        <v/>
      </c>
      <c r="H26" s="11"/>
    </row>
    <row r="27" ht="21" customHeight="1">
      <c r="A27" s="11"/>
      <c r="B27" s="13"/>
      <c r="C27" s="12"/>
      <c r="D27" s="14"/>
      <c r="E27" s="12"/>
      <c r="F27" s="15" t="str">
        <f>IF(OR(B27="",C27=""),"",IF(C27="Every 2 weeks",B27*26/12,IF(C27="Monthly",B27,IF(C27="Every 2 months",B27/2,IF(C27="Every 3 months",B27/3,IF(C27="Yearly",B27/12,""))))))</f>
        <v/>
      </c>
      <c r="G27" s="15" t="str">
        <f>IF(F27="","",F27*12)</f>
        <v/>
      </c>
      <c r="H27" s="11"/>
    </row>
    <row r="28" ht="21" customHeight="1">
      <c r="A28" s="11"/>
      <c r="B28" s="13"/>
      <c r="C28" s="12"/>
      <c r="D28" s="14"/>
      <c r="E28" s="12"/>
      <c r="F28" s="15" t="str">
        <f>IF(OR(B28="",C28=""),"",IF(C28="Every 2 weeks",B28*26/12,IF(C28="Monthly",B28,IF(C28="Every 2 months",B28/2,IF(C28="Every 3 months",B28/3,IF(C28="Yearly",B28/12,""))))))</f>
        <v/>
      </c>
      <c r="G28" s="15" t="str">
        <f>IF(F28="","",F28*12)</f>
        <v/>
      </c>
      <c r="H28" s="11"/>
    </row>
    <row r="29" ht="21" customHeight="1">
      <c r="A29" s="11"/>
      <c r="B29" s="13"/>
      <c r="C29" s="12"/>
      <c r="D29" s="14"/>
      <c r="E29" s="12"/>
      <c r="F29" s="15" t="str">
        <f>IF(OR(B29="",C29=""),"",IF(C29="Every 2 weeks",B29*26/12,IF(C29="Monthly",B29,IF(C29="Every 2 months",B29/2,IF(C29="Every 3 months",B29/3,IF(C29="Yearly",B29/12,""))))))</f>
        <v/>
      </c>
      <c r="G29" s="15" t="str">
        <f>IF(F29="","",F29*12)</f>
        <v/>
      </c>
      <c r="H29" s="11"/>
    </row>
    <row r="30" ht="21" customHeight="1">
      <c r="A30" s="11"/>
      <c r="B30" s="13"/>
      <c r="C30" s="12"/>
      <c r="D30" s="14"/>
      <c r="E30" s="12"/>
      <c r="F30" s="15" t="str">
        <f>IF(OR(B30="",C30=""),"",IF(C30="Every 2 weeks",B30*26/12,IF(C30="Monthly",B30,IF(C30="Every 2 months",B30/2,IF(C30="Every 3 months",B30/3,IF(C30="Yearly",B30/12,""))))))</f>
        <v/>
      </c>
      <c r="G30" s="15" t="str">
        <f>IF(F30="","",F30*12)</f>
        <v/>
      </c>
      <c r="H30" s="11"/>
    </row>
    <row r="31" ht="21" customHeight="1">
      <c r="A31" s="11"/>
      <c r="B31" s="13"/>
      <c r="C31" s="12"/>
      <c r="D31" s="14"/>
      <c r="E31" s="12"/>
      <c r="F31" s="15" t="str">
        <f>IF(OR(B31="",C31=""),"",IF(C31="Every 2 weeks",B31*26/12,IF(C31="Monthly",B31,IF(C31="Every 2 months",B31/2,IF(C31="Every 3 months",B31/3,IF(C31="Yearly",B31/12,""))))))</f>
        <v/>
      </c>
      <c r="G31" s="15" t="str">
        <f>IF(F31="","",F31*12)</f>
        <v/>
      </c>
      <c r="H31" s="11"/>
    </row>
    <row r="32" ht="21" customHeight="1">
      <c r="A32" s="11"/>
      <c r="B32" s="13"/>
      <c r="C32" s="12"/>
      <c r="D32" s="14"/>
      <c r="E32" s="12"/>
      <c r="F32" s="15" t="str">
        <f>IF(OR(B32="",C32=""),"",IF(C32="Every 2 weeks",B32*26/12,IF(C32="Monthly",B32,IF(C32="Every 2 months",B32/2,IF(C32="Every 3 months",B32/3,IF(C32="Yearly",B32/12,""))))))</f>
        <v/>
      </c>
      <c r="G32" s="15" t="str">
        <f>IF(F32="","",F32*12)</f>
        <v/>
      </c>
      <c r="H32" s="11"/>
    </row>
    <row r="33" ht="21" customHeight="1">
      <c r="A33" s="11"/>
      <c r="B33" s="13"/>
      <c r="C33" s="12"/>
      <c r="D33" s="14"/>
      <c r="E33" s="12"/>
      <c r="F33" s="15" t="str">
        <f>IF(OR(B33="",C33=""),"",IF(C33="Every 2 weeks",B33*26/12,IF(C33="Monthly",B33,IF(C33="Every 2 months",B33/2,IF(C33="Every 3 months",B33/3,IF(C33="Yearly",B33/12,""))))))</f>
        <v/>
      </c>
      <c r="G33" s="15" t="str">
        <f>IF(F33="","",F33*12)</f>
        <v/>
      </c>
      <c r="H33" s="11"/>
    </row>
    <row r="34" ht="21" customHeight="1">
      <c r="A34" s="11"/>
      <c r="B34" s="13"/>
      <c r="C34" s="12"/>
      <c r="D34" s="14"/>
      <c r="E34" s="12"/>
      <c r="F34" s="15" t="str">
        <f>IF(OR(B34="",C34=""),"",IF(C34="Every 2 weeks",B34*26/12,IF(C34="Monthly",B34,IF(C34="Every 2 months",B34/2,IF(C34="Every 3 months",B34/3,IF(C34="Yearly",B34/12,""))))))</f>
        <v/>
      </c>
      <c r="G34" s="15" t="str">
        <f>IF(F34="","",F34*12)</f>
        <v/>
      </c>
      <c r="H34" s="11"/>
    </row>
    <row r="35" ht="21" customHeight="1">
      <c r="A35" s="11"/>
      <c r="B35" s="13"/>
      <c r="C35" s="12"/>
      <c r="D35" s="14"/>
      <c r="E35" s="12"/>
      <c r="F35" s="15" t="str">
        <f>IF(OR(B35="",C35=""),"",IF(C35="Every 2 weeks",B35*26/12,IF(C35="Monthly",B35,IF(C35="Every 2 months",B35/2,IF(C35="Every 3 months",B35/3,IF(C35="Yearly",B35/12,""))))))</f>
        <v/>
      </c>
      <c r="G35" s="15" t="str">
        <f>IF(F35="","",F35*12)</f>
        <v/>
      </c>
      <c r="H35" s="11"/>
    </row>
    <row r="36" ht="21" customHeight="1">
      <c r="A36" s="11"/>
      <c r="B36" s="13"/>
      <c r="C36" s="12"/>
      <c r="D36" s="14"/>
      <c r="E36" s="12"/>
      <c r="F36" s="15" t="str">
        <f>IF(OR(B36="",C36=""),"",IF(C36="Every 2 weeks",B36*26/12,IF(C36="Monthly",B36,IF(C36="Every 2 months",B36/2,IF(C36="Every 3 months",B36/3,IF(C36="Yearly",B36/12,""))))))</f>
        <v/>
      </c>
      <c r="G36" s="15" t="str">
        <f>IF(F36="","",F36*12)</f>
        <v/>
      </c>
      <c r="H36" s="11"/>
    </row>
    <row r="37" ht="21" customHeight="1">
      <c r="A37" s="11"/>
      <c r="B37" s="13"/>
      <c r="C37" s="12"/>
      <c r="D37" s="14"/>
      <c r="E37" s="12"/>
      <c r="F37" s="15" t="str">
        <f>IF(OR(B37="",C37=""),"",IF(C37="Every 2 weeks",B37*26/12,IF(C37="Monthly",B37,IF(C37="Every 2 months",B37/2,IF(C37="Every 3 months",B37/3,IF(C37="Yearly",B37/12,""))))))</f>
        <v/>
      </c>
      <c r="G37" s="15" t="str">
        <f>IF(F37="","",F37*12)</f>
        <v/>
      </c>
      <c r="H37" s="11"/>
    </row>
    <row r="38" ht="21" customHeight="1">
      <c r="A38" s="11"/>
      <c r="B38" s="13"/>
      <c r="C38" s="12"/>
      <c r="D38" s="14"/>
      <c r="E38" s="12"/>
      <c r="F38" s="15" t="str">
        <f>IF(OR(B38="",C38=""),"",IF(C38="Every 2 weeks",B38*26/12,IF(C38="Monthly",B38,IF(C38="Every 2 months",B38/2,IF(C38="Every 3 months",B38/3,IF(C38="Yearly",B38/12,""))))))</f>
        <v/>
      </c>
      <c r="G38" s="15" t="str">
        <f>IF(F38="","",F38*12)</f>
        <v/>
      </c>
      <c r="H38" s="11"/>
    </row>
    <row r="39" ht="21" customHeight="1">
      <c r="A39" s="11"/>
      <c r="B39" s="13"/>
      <c r="C39" s="12"/>
      <c r="D39" s="14"/>
      <c r="E39" s="12"/>
      <c r="F39" s="15" t="str">
        <f>IF(OR(B39="",C39=""),"",IF(C39="Every 2 weeks",B39*26/12,IF(C39="Monthly",B39,IF(C39="Every 2 months",B39/2,IF(C39="Every 3 months",B39/3,IF(C39="Yearly",B39/12,""))))))</f>
        <v/>
      </c>
      <c r="G39" s="15" t="str">
        <f>IF(F39="","",F39*12)</f>
        <v/>
      </c>
      <c r="H39" s="11"/>
    </row>
    <row r="40" ht="21" customHeight="1">
      <c r="A40" s="11"/>
      <c r="B40" s="13"/>
      <c r="C40" s="12"/>
      <c r="D40" s="14"/>
      <c r="E40" s="12"/>
      <c r="F40" s="15" t="str">
        <f>IF(OR(B40="",C40=""),"",IF(C40="Every 2 weeks",B40*26/12,IF(C40="Monthly",B40,IF(C40="Every 2 months",B40/2,IF(C40="Every 3 months",B40/3,IF(C40="Yearly",B40/12,""))))))</f>
        <v/>
      </c>
      <c r="G40" s="15" t="str">
        <f>IF(F40="","",F40*12)</f>
        <v/>
      </c>
      <c r="H40" s="11"/>
    </row>
    <row r="41" ht="21" customHeight="1">
      <c r="A41" s="11"/>
      <c r="B41" s="13"/>
      <c r="C41" s="12"/>
      <c r="D41" s="14"/>
      <c r="E41" s="12"/>
      <c r="F41" s="15" t="str">
        <f>IF(OR(B41="",C41=""),"",IF(C41="Every 2 weeks",B41*26/12,IF(C41="Monthly",B41,IF(C41="Every 2 months",B41/2,IF(C41="Every 3 months",B41/3,IF(C41="Yearly",B41/12,""))))))</f>
        <v/>
      </c>
      <c r="G41" s="15" t="str">
        <f>IF(F41="","",F41*12)</f>
        <v/>
      </c>
      <c r="H41" s="11"/>
    </row>
    <row r="42" ht="21" customHeight="1">
      <c r="A42" s="11"/>
      <c r="B42" s="13"/>
      <c r="C42" s="12"/>
      <c r="D42" s="14"/>
      <c r="E42" s="12"/>
      <c r="F42" s="15" t="str">
        <f>IF(OR(B42="",C42=""),"",IF(C42="Every 2 weeks",B42*26/12,IF(C42="Monthly",B42,IF(C42="Every 2 months",B42/2,IF(C42="Every 3 months",B42/3,IF(C42="Yearly",B42/12,""))))))</f>
        <v/>
      </c>
      <c r="G42" s="15" t="str">
        <f>IF(F42="","",F42*12)</f>
        <v/>
      </c>
      <c r="H42" s="11"/>
    </row>
    <row r="43" ht="21" customHeight="1">
      <c r="A43" s="11"/>
      <c r="B43" s="13"/>
      <c r="C43" s="12"/>
      <c r="D43" s="14"/>
      <c r="E43" s="12"/>
      <c r="F43" s="15" t="str">
        <f>IF(OR(B43="",C43=""),"",IF(C43="Every 2 weeks",B43*26/12,IF(C43="Monthly",B43,IF(C43="Every 2 months",B43/2,IF(C43="Every 3 months",B43/3,IF(C43="Yearly",B43/12,""))))))</f>
        <v/>
      </c>
      <c r="G43" s="15" t="str">
        <f>IF(F43="","",F43*12)</f>
        <v/>
      </c>
      <c r="H43" s="11"/>
    </row>
    <row r="44" ht="21" customHeight="1">
      <c r="A44" s="11"/>
      <c r="B44" s="13"/>
      <c r="C44" s="12"/>
      <c r="D44" s="14"/>
      <c r="E44" s="12"/>
      <c r="F44" s="15" t="str">
        <f>IF(OR(B44="",C44=""),"",IF(C44="Every 2 weeks",B44*26/12,IF(C44="Monthly",B44,IF(C44="Every 2 months",B44/2,IF(C44="Every 3 months",B44/3,IF(C44="Yearly",B44/12,""))))))</f>
        <v/>
      </c>
      <c r="G44" s="15" t="str">
        <f>IF(F44="","",F44*12)</f>
        <v/>
      </c>
      <c r="H44" s="11"/>
    </row>
    <row r="45" ht="21" customHeight="1">
      <c r="A45" s="11"/>
      <c r="B45" s="13"/>
      <c r="C45" s="12"/>
      <c r="D45" s="14"/>
      <c r="E45" s="12"/>
      <c r="F45" s="15" t="str">
        <f>IF(OR(B45="",C45=""),"",IF(C45="Every 2 weeks",B45*26/12,IF(C45="Monthly",B45,IF(C45="Every 2 months",B45/2,IF(C45="Every 3 months",B45/3,IF(C45="Yearly",B45/12,""))))))</f>
        <v/>
      </c>
      <c r="G45" s="15" t="str">
        <f>IF(F45="","",F45*12)</f>
        <v/>
      </c>
      <c r="H45" s="11"/>
    </row>
    <row r="46" ht="21" customHeight="1">
      <c r="A46" s="11"/>
      <c r="B46" s="13"/>
      <c r="C46" s="12"/>
      <c r="D46" s="14"/>
      <c r="E46" s="12"/>
      <c r="F46" s="15" t="str">
        <f>IF(OR(B46="",C46=""),"",IF(C46="Every 2 weeks",B46*26/12,IF(C46="Monthly",B46,IF(C46="Every 2 months",B46/2,IF(C46="Every 3 months",B46/3,IF(C46="Yearly",B46/12,""))))))</f>
        <v/>
      </c>
      <c r="G46" s="15" t="str">
        <f>IF(F46="","",F46*12)</f>
        <v/>
      </c>
      <c r="H46" s="11"/>
    </row>
    <row r="47" ht="21" customHeight="1">
      <c r="A47" s="11"/>
      <c r="B47" s="13"/>
      <c r="C47" s="12"/>
      <c r="D47" s="14"/>
      <c r="E47" s="12"/>
      <c r="F47" s="15" t="str">
        <f>IF(OR(B47="",C47=""),"",IF(C47="Every 2 weeks",B47*26/12,IF(C47="Monthly",B47,IF(C47="Every 2 months",B47/2,IF(C47="Every 3 months",B47/3,IF(C47="Yearly",B47/12,""))))))</f>
        <v/>
      </c>
      <c r="G47" s="15" t="str">
        <f>IF(F47="","",F47*12)</f>
        <v/>
      </c>
      <c r="H47" s="11"/>
    </row>
    <row r="48" ht="21" customHeight="1">
      <c r="A48" s="11"/>
      <c r="B48" s="13"/>
      <c r="C48" s="12"/>
      <c r="D48" s="14"/>
      <c r="E48" s="12"/>
      <c r="F48" s="15" t="str">
        <f>IF(OR(B48="",C48=""),"",IF(C48="Every 2 weeks",B48*26/12,IF(C48="Monthly",B48,IF(C48="Every 2 months",B48/2,IF(C48="Every 3 months",B48/3,IF(C48="Yearly",B48/12,""))))))</f>
        <v/>
      </c>
      <c r="G48" s="15" t="str">
        <f>IF(F48="","",F48*12)</f>
        <v/>
      </c>
      <c r="H48" s="11"/>
    </row>
    <row r="49" ht="21" customHeight="1">
      <c r="A49" s="11"/>
      <c r="B49" s="13"/>
      <c r="C49" s="12"/>
      <c r="D49" s="14"/>
      <c r="E49" s="12"/>
      <c r="F49" s="15" t="str">
        <f>IF(OR(B49="",C49=""),"",IF(C49="Every 2 weeks",B49*26/12,IF(C49="Monthly",B49,IF(C49="Every 2 months",B49/2,IF(C49="Every 3 months",B49/3,IF(C49="Yearly",B49/12,""))))))</f>
        <v/>
      </c>
      <c r="G49" s="15" t="str">
        <f>IF(F49="","",F49*12)</f>
        <v/>
      </c>
      <c r="H49" s="11"/>
    </row>
    <row r="50" ht="21" customHeight="1">
      <c r="A50" s="11"/>
      <c r="B50" s="13"/>
      <c r="C50" s="12"/>
      <c r="D50" s="14"/>
      <c r="E50" s="12"/>
      <c r="F50" s="15" t="str">
        <f>IF(OR(B50="",C50=""),"",IF(C50="Every 2 weeks",B50*26/12,IF(C50="Monthly",B50,IF(C50="Every 2 months",B50/2,IF(C50="Every 3 months",B50/3,IF(C50="Yearly",B50/12,""))))))</f>
        <v/>
      </c>
      <c r="G50" s="15" t="str">
        <f>IF(F50="","",F50*12)</f>
        <v/>
      </c>
      <c r="H50" s="11"/>
    </row>
    <row r="51" ht="21" customHeight="1">
      <c r="A51" s="11"/>
      <c r="B51" s="13"/>
      <c r="C51" s="12"/>
      <c r="D51" s="14"/>
      <c r="E51" s="12"/>
      <c r="F51" s="15" t="str">
        <f>IF(OR(B51="",C51=""),"",IF(C51="Every 2 weeks",B51*26/12,IF(C51="Monthly",B51,IF(C51="Every 2 months",B51/2,IF(C51="Every 3 months",B51/3,IF(C51="Yearly",B51/12,""))))))</f>
        <v/>
      </c>
      <c r="G51" s="15" t="str">
        <f>IF(F51="","",F51*12)</f>
        <v/>
      </c>
      <c r="H51" s="11"/>
    </row>
    <row r="52" ht="21" customHeight="1">
      <c r="A52" s="11"/>
      <c r="B52" s="13"/>
      <c r="C52" s="12"/>
      <c r="D52" s="14"/>
      <c r="E52" s="12"/>
      <c r="F52" s="15" t="str">
        <f>IF(OR(B52="",C52=""),"",IF(C52="Every 2 weeks",B52*26/12,IF(C52="Monthly",B52,IF(C52="Every 2 months",B52/2,IF(C52="Every 3 months",B52/3,IF(C52="Yearly",B52/12,""))))))</f>
        <v/>
      </c>
      <c r="G52" s="15" t="str">
        <f>IF(F52="","",F52*12)</f>
        <v/>
      </c>
      <c r="H52" s="11"/>
    </row>
    <row r="53" ht="21" customHeight="1">
      <c r="A53" s="11"/>
      <c r="B53" s="13"/>
      <c r="C53" s="12"/>
      <c r="D53" s="14"/>
      <c r="E53" s="12"/>
      <c r="F53" s="15" t="str">
        <f>IF(OR(B53="",C53=""),"",IF(C53="Every 2 weeks",B53*26/12,IF(C53="Monthly",B53,IF(C53="Every 2 months",B53/2,IF(C53="Every 3 months",B53/3,IF(C53="Yearly",B53/12,""))))))</f>
        <v/>
      </c>
      <c r="G53" s="15" t="str">
        <f>IF(F53="","",F53*12)</f>
        <v/>
      </c>
      <c r="H53" s="11"/>
    </row>
    <row r="54" ht="21" customHeight="1">
      <c r="A54" s="11"/>
      <c r="B54" s="13"/>
      <c r="C54" s="12"/>
      <c r="D54" s="14"/>
      <c r="E54" s="12"/>
      <c r="F54" s="15" t="str">
        <f>IF(OR(B54="",C54=""),"",IF(C54="Every 2 weeks",B54*26/12,IF(C54="Monthly",B54,IF(C54="Every 2 months",B54/2,IF(C54="Every 3 months",B54/3,IF(C54="Yearly",B54/12,""))))))</f>
        <v/>
      </c>
      <c r="G54" s="15" t="str">
        <f>IF(F54="","",F54*12)</f>
        <v/>
      </c>
      <c r="H54" s="11"/>
    </row>
    <row r="55" ht="21" customHeight="1">
      <c r="A55" s="11"/>
      <c r="B55" s="13"/>
      <c r="C55" s="12"/>
      <c r="D55" s="14"/>
      <c r="E55" s="12"/>
      <c r="F55" s="15" t="str">
        <f>IF(OR(B55="",C55=""),"",IF(C55="Every 2 weeks",B55*26/12,IF(C55="Monthly",B55,IF(C55="Every 2 months",B55/2,IF(C55="Every 3 months",B55/3,IF(C55="Yearly",B55/12,""))))))</f>
        <v/>
      </c>
      <c r="G55" s="15" t="str">
        <f>IF(F55="","",F55*12)</f>
        <v/>
      </c>
      <c r="H55" s="11"/>
    </row>
    <row r="56" ht="21" customHeight="1">
      <c r="A56" s="11"/>
      <c r="B56" s="13"/>
      <c r="C56" s="12"/>
      <c r="D56" s="14"/>
      <c r="E56" s="12"/>
      <c r="F56" s="15" t="str">
        <f>IF(OR(B56="",C56=""),"",IF(C56="Every 2 weeks",B56*26/12,IF(C56="Monthly",B56,IF(C56="Every 2 months",B56/2,IF(C56="Every 3 months",B56/3,IF(C56="Yearly",B56/12,""))))))</f>
        <v/>
      </c>
      <c r="G56" s="15" t="str">
        <f>IF(F56="","",F56*12)</f>
        <v/>
      </c>
      <c r="H56" s="11"/>
    </row>
    <row r="57" ht="21" customHeight="1">
      <c r="A57" s="11"/>
      <c r="B57" s="13"/>
      <c r="C57" s="12"/>
      <c r="D57" s="14"/>
      <c r="E57" s="12"/>
      <c r="F57" s="15" t="str">
        <f>IF(OR(B57="",C57=""),"",IF(C57="Every 2 weeks",B57*26/12,IF(C57="Monthly",B57,IF(C57="Every 2 months",B57/2,IF(C57="Every 3 months",B57/3,IF(C57="Yearly",B57/12,""))))))</f>
        <v/>
      </c>
      <c r="G57" s="15" t="str">
        <f>IF(F57="","",F57*12)</f>
        <v/>
      </c>
      <c r="H57" s="11"/>
    </row>
    <row r="58" ht="21" customHeight="1">
      <c r="A58" s="11"/>
      <c r="B58" s="13"/>
      <c r="C58" s="12"/>
      <c r="D58" s="14"/>
      <c r="E58" s="12"/>
      <c r="F58" s="15" t="str">
        <f>IF(OR(B58="",C58=""),"",IF(C58="Every 2 weeks",B58*26/12,IF(C58="Monthly",B58,IF(C58="Every 2 months",B58/2,IF(C58="Every 3 months",B58/3,IF(C58="Yearly",B58/12,""))))))</f>
        <v/>
      </c>
      <c r="G58" s="15" t="str">
        <f>IF(F58="","",F58*12)</f>
        <v/>
      </c>
      <c r="H58" s="11"/>
    </row>
    <row r="59" ht="21" customHeight="1">
      <c r="A59" s="11"/>
      <c r="B59" s="13"/>
      <c r="C59" s="12"/>
      <c r="D59" s="14"/>
      <c r="E59" s="12"/>
      <c r="F59" s="15" t="str">
        <f>IF(OR(B59="",C59=""),"",IF(C59="Every 2 weeks",B59*26/12,IF(C59="Monthly",B59,IF(C59="Every 2 months",B59/2,IF(C59="Every 3 months",B59/3,IF(C59="Yearly",B59/12,""))))))</f>
        <v/>
      </c>
      <c r="G59" s="15" t="str">
        <f>IF(F59="","",F59*12)</f>
        <v/>
      </c>
      <c r="H59" s="11"/>
    </row>
    <row r="60" ht="21" customHeight="1">
      <c r="A60" s="11"/>
      <c r="B60" s="13"/>
      <c r="C60" s="12"/>
      <c r="D60" s="14"/>
      <c r="E60" s="12"/>
      <c r="F60" s="15" t="str">
        <f>IF(OR(B60="",C60=""),"",IF(C60="Every 2 weeks",B60*26/12,IF(C60="Monthly",B60,IF(C60="Every 2 months",B60/2,IF(C60="Every 3 months",B60/3,IF(C60="Yearly",B60/12,""))))))</f>
        <v/>
      </c>
      <c r="G60" s="15" t="str">
        <f>IF(F60="","",F60*12)</f>
        <v/>
      </c>
      <c r="H60" s="11"/>
    </row>
  </sheetData>
  <conditionalFormatting sqref="A6:H60">
    <cfRule type="expression" dxfId="0" priority="1">
      <formula>AND($D6&lt;&gt;"",$D6&gt;=TODAY(),$D6&lt;=TODAY()+7)</formula>
    </cfRule>
  </conditionalFormatting>
  <dataValidations count="1">
    <dataValidation type="list" allowBlank="1" showErrorMessage="1" errorTitle="How Often" error="Choose how often from the list: Every 2 weeks, Monthly, Every 2 months, Every 3 months, Yearly." sqref="C6:C60">
      <formula1>"Every 2 weeks,Monthly,Every 2 months,Every 3 months,Yearly"</formula1>
    </dataValidation>
  </dataValidations>
  <pageMargins left="0.5" right="0.5" top="0.6" bottom="0.6" header="0.3" footer="0.3"/>
  <pageSetup orientation="landscape" fitToWidth="1" fitToHeight="0"/>
</worksheet>
</file>

<file path=xl/worksheets/sheet2.xml><?xml version="1.0" encoding="utf-8"?>
<worksheet xmlns="http://schemas.openxmlformats.org/spreadsheetml/2006/main" xmlns:r="http://schemas.openxmlformats.org/officeDocument/2006/relationships">
  <sheetPr>
    <pageSetUpPr fitToPage="1"/>
  </sheetPr>
  <dimension ref="A1:B14"/>
  <sheetViews>
    <sheetView showGridLines="0" workbookViewId="0">
      <selection activeCell="B3" sqref="B3"/>
    </sheetView>
  </sheetViews>
  <sheetFormatPr defaultRowHeight="15"/>
  <cols>
    <col min="1" max="1" width="5" customWidth="1"/>
    <col min="2" max="2" width="100" customWidth="1"/>
  </cols>
  <sheetData>
    <row r="1" ht="32" customHeight="1">
      <c r="B1" s="1" t="s">
        <v>24</v>
      </c>
    </row>
    <row r="3" ht="36" customHeight="1">
      <c r="A3" s="16" t="s">
        <v>25</v>
      </c>
      <c r="B3" s="17" t="s">
        <v>26</v>
      </c>
    </row>
    <row r="4" ht="36" customHeight="1">
      <c r="A4" s="16" t="s">
        <v>27</v>
      </c>
      <c r="B4" s="17" t="s">
        <v>28</v>
      </c>
    </row>
    <row r="5" ht="51" customHeight="1">
      <c r="A5" s="16" t="s">
        <v>29</v>
      </c>
      <c r="B5" s="17" t="s">
        <v>30</v>
      </c>
    </row>
    <row r="6" ht="36" customHeight="1">
      <c r="A6" s="16" t="s">
        <v>31</v>
      </c>
      <c r="B6" s="17" t="s">
        <v>32</v>
      </c>
    </row>
    <row r="7" ht="21" customHeight="1">
      <c r="A7" s="16" t="s">
        <v>33</v>
      </c>
      <c r="B7" s="17" t="s">
        <v>34</v>
      </c>
    </row>
    <row r="9" ht="24" customHeight="1">
      <c r="B9" s="18" t="s">
        <v>35</v>
      </c>
    </row>
    <row r="10" ht="36" customHeight="1">
      <c r="B10" s="17" t="s">
        <v>36</v>
      </c>
    </row>
    <row r="11" ht="36" customHeight="1">
      <c r="B11" s="17" t="s">
        <v>37</v>
      </c>
    </row>
    <row r="13" ht="36" customHeight="1">
      <c r="B13" s="17" t="s">
        <v>38</v>
      </c>
    </row>
    <row r="14" ht="21" customHeight="1">
      <c r="B14" s="19" t="s">
        <v>39</v>
      </c>
    </row>
  </sheetData>
  <hyperlinks>
    <hyperlink ref="B14" r:id="rId1" display="https://getmeter.app/"/>
  </hyperlinks>
  <pageMargins left="0.5" right="0.5" top="0.6" bottom="0.6" header="0.3" footer="0.3"/>
  <pageSetup orientation="landscape" fitToWidth="1" fitToHeight="0"/>
</worksheet>
</file>

<file path=docProps/app.xml><?xml version="1.0" encoding="utf-8"?>
<Properties xmlns="http://schemas.openxmlformats.org/officeDocument/2006/extended-properties" xmlns:vt="http://schemas.openxmlformats.org/officeDocument/2006/docPropsVTypes">
  <Application>Meter</Application>
  <Company>Meter</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Subscription Tracker</dc:title>
  <dc:creator>Meter</dc:creator>
  <dc:description>A free subscription tracker from https://getmeter.app/</dc:description>
  <dcterms:created xsi:type="dcterms:W3CDTF">2026-10-06T00:00:00Z</dcterms:created>
  <dcterms:modified xsi:type="dcterms:W3CDTF">2026-10-06T00:00:00Z</dcterms:modified>
</cp:coreProperties>
</file>